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4880" windowHeight="7815"/>
  </bookViews>
  <sheets>
    <sheet name="鄉鎮市人口數及原住民數統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O5" i="1"/>
  <c r="N5" i="1"/>
  <c r="L5" i="1"/>
  <c r="K5" i="1"/>
  <c r="H5" i="1"/>
  <c r="C5" i="1"/>
  <c r="M5" i="1" l="1"/>
  <c r="G6" i="1"/>
  <c r="J12" i="1"/>
  <c r="J11" i="1"/>
  <c r="J10" i="1"/>
  <c r="J9" i="1"/>
  <c r="J8" i="1"/>
  <c r="J7" i="1"/>
  <c r="J6" i="1"/>
  <c r="G12" i="1"/>
  <c r="G11" i="1"/>
  <c r="G10" i="1"/>
  <c r="G9" i="1"/>
  <c r="G8" i="1"/>
  <c r="G7" i="1"/>
  <c r="I5" i="1"/>
  <c r="F5" i="1"/>
  <c r="E5" i="1"/>
  <c r="D12" i="1"/>
  <c r="D11" i="1"/>
  <c r="D10" i="1"/>
  <c r="D9" i="1"/>
  <c r="D8" i="1"/>
  <c r="D7" i="1"/>
  <c r="D6" i="1"/>
  <c r="G5" i="1" l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<sst xmlns="http://schemas.openxmlformats.org/spreadsheetml/2006/main" count="33" uniqueCount="24">
  <si>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</si>
  <si>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</si>
  <si>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</si>
  <si>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</si>
  <si>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</si>
  <si>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</si>
  <si>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</si>
  <si>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</si>
  <si>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</si>
  <si>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</si>
  <si>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</si>
  <si>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</si>
  <si>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</si>
  <si>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</si>
  <si>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</si>
  <si>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</si>
  <si>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</si>
  <si>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</si>
  <si>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</si>
  <si>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</si>
  <si>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</si>
  <si>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</si>
  <si>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</si>
  <si>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111年8月東河鄉鎮市人口數及原住民統計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</si>
</sst>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R7" sqref="R7"/>
    </sheetView>
  </sheetViews>
  <sheetFormatPr defaultRowHeight="16.5" x14ac:dyDescent="0.25"/>
  <cols>
    <col min="3" max="3" width="9.5" style="9" bestFit="1" customWidth="1"/>
    <col min="4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214</v>
      </c>
      <c r="C5" s="19">
        <f>SUM(C6:C12)</f>
        <v>3686</v>
      </c>
      <c r="D5" s="19">
        <f t="shared" ref="D5:J5" si="0">SUM(D6:D12)</f>
        <v>8114</v>
      </c>
      <c r="E5" s="19">
        <f t="shared" si="0"/>
        <v>4432</v>
      </c>
      <c r="F5" s="19">
        <f t="shared" si="0"/>
        <v>3682</v>
      </c>
      <c r="G5" s="19">
        <f t="shared" si="0"/>
        <v>3857</v>
      </c>
      <c r="H5" s="19">
        <f>SUM(H6:H12)</f>
        <v>2205</v>
      </c>
      <c r="I5" s="19">
        <f t="shared" si="0"/>
        <v>1652</v>
      </c>
      <c r="J5" s="19">
        <f t="shared" si="0"/>
        <v>4182</v>
      </c>
      <c r="K5" s="19">
        <f>SUM(K6:K12)</f>
        <v>2192</v>
      </c>
      <c r="L5" s="19">
        <f>SUM(L6:L12)</f>
        <v>1990</v>
      </c>
      <c r="M5" s="19">
        <f>SUM(N5:O5)</f>
        <v>75</v>
      </c>
      <c r="N5" s="19">
        <f>SUM(N6:N12)</f>
        <v>35</v>
      </c>
      <c r="O5" s="19">
        <f>SUM(O6:O12)</f>
        <v>40</v>
      </c>
    </row>
    <row r="6" spans="1:16" ht="24.95" customHeight="1" x14ac:dyDescent="0.25">
      <c r="A6" s="4" t="s">
        <v>16</v>
      </c>
      <c r="B6" s="2">
        <v>44</v>
      </c>
      <c r="C6" s="19">
        <v>846</v>
      </c>
      <c r="D6" s="19">
        <f t="shared" ref="D6:D12" si="1">SUM(E6:F6)</f>
        <v>1641</v>
      </c>
      <c r="E6" s="19">
        <v>1021</v>
      </c>
      <c r="F6" s="19">
        <v>620</v>
      </c>
      <c r="G6" s="19">
        <f t="shared" ref="G6:G12" si="2">SUM(H6:I6)</f>
        <v>912</v>
      </c>
      <c r="H6" s="19">
        <v>625</v>
      </c>
      <c r="I6" s="19">
        <v>287</v>
      </c>
      <c r="J6" s="19">
        <f t="shared" ref="J6:J12" si="3">SUM(K6:L6)</f>
        <v>722</v>
      </c>
      <c r="K6" s="19">
        <v>392</v>
      </c>
      <c r="L6" s="19">
        <v>330</v>
      </c>
      <c r="M6" s="19">
        <f t="shared" ref="M6:M12" si="4">SUM(N6:O6)</f>
        <v>7</v>
      </c>
      <c r="N6" s="19">
        <v>4</v>
      </c>
      <c r="O6" s="19">
        <v>3</v>
      </c>
    </row>
    <row r="7" spans="1:16" ht="24.95" customHeight="1" x14ac:dyDescent="0.25">
      <c r="A7" s="4" t="s">
        <v>19</v>
      </c>
      <c r="B7" s="2">
        <v>32</v>
      </c>
      <c r="C7" s="19">
        <v>513</v>
      </c>
      <c r="D7" s="19">
        <f t="shared" si="1"/>
        <v>1250</v>
      </c>
      <c r="E7" s="19">
        <v>657</v>
      </c>
      <c r="F7" s="19">
        <v>593</v>
      </c>
      <c r="G7" s="19">
        <f t="shared" si="2"/>
        <v>438</v>
      </c>
      <c r="H7" s="19">
        <v>224</v>
      </c>
      <c r="I7" s="19">
        <v>214</v>
      </c>
      <c r="J7" s="19">
        <f t="shared" si="3"/>
        <v>804</v>
      </c>
      <c r="K7" s="19">
        <v>428</v>
      </c>
      <c r="L7" s="19">
        <v>376</v>
      </c>
      <c r="M7" s="19">
        <f t="shared" si="4"/>
        <v>8</v>
      </c>
      <c r="N7" s="19">
        <v>5</v>
      </c>
      <c r="O7" s="19">
        <v>3</v>
      </c>
    </row>
    <row r="8" spans="1:16" ht="24.95" customHeight="1" x14ac:dyDescent="0.25">
      <c r="A8" s="4" t="s">
        <v>18</v>
      </c>
      <c r="B8" s="2">
        <v>22</v>
      </c>
      <c r="C8" s="19">
        <v>448</v>
      </c>
      <c r="D8" s="19">
        <f t="shared" si="1"/>
        <v>1066</v>
      </c>
      <c r="E8" s="19">
        <v>579</v>
      </c>
      <c r="F8" s="19">
        <v>487</v>
      </c>
      <c r="G8" s="19">
        <f t="shared" si="2"/>
        <v>337</v>
      </c>
      <c r="H8" s="19">
        <v>197</v>
      </c>
      <c r="I8" s="19">
        <v>140</v>
      </c>
      <c r="J8" s="19">
        <f t="shared" si="3"/>
        <v>720</v>
      </c>
      <c r="K8" s="19">
        <v>379</v>
      </c>
      <c r="L8" s="19">
        <v>341</v>
      </c>
      <c r="M8" s="19">
        <f t="shared" si="4"/>
        <v>9</v>
      </c>
      <c r="N8" s="19">
        <v>3</v>
      </c>
      <c r="O8" s="19">
        <v>6</v>
      </c>
      <c r="P8" s="7"/>
    </row>
    <row r="9" spans="1:16" ht="24.95" customHeight="1" x14ac:dyDescent="0.25">
      <c r="A9" s="4" t="s">
        <v>17</v>
      </c>
      <c r="B9" s="2">
        <v>14</v>
      </c>
      <c r="C9" s="19">
        <v>124</v>
      </c>
      <c r="D9" s="19">
        <f t="shared" si="1"/>
        <v>260</v>
      </c>
      <c r="E9" s="19">
        <v>145</v>
      </c>
      <c r="F9" s="19">
        <v>115</v>
      </c>
      <c r="G9" s="19">
        <f t="shared" si="2"/>
        <v>175</v>
      </c>
      <c r="H9" s="19">
        <v>96</v>
      </c>
      <c r="I9" s="19">
        <v>79</v>
      </c>
      <c r="J9" s="19">
        <f t="shared" si="3"/>
        <v>80</v>
      </c>
      <c r="K9" s="19">
        <v>47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264</v>
      </c>
      <c r="D10" s="19">
        <f t="shared" si="1"/>
        <v>541</v>
      </c>
      <c r="E10" s="19">
        <v>283</v>
      </c>
      <c r="F10" s="19">
        <v>258</v>
      </c>
      <c r="G10" s="19">
        <f t="shared" si="2"/>
        <v>203</v>
      </c>
      <c r="H10" s="19">
        <v>108</v>
      </c>
      <c r="I10" s="19">
        <v>95</v>
      </c>
      <c r="J10" s="19">
        <f t="shared" si="3"/>
        <v>332</v>
      </c>
      <c r="K10" s="19">
        <v>172</v>
      </c>
      <c r="L10" s="19">
        <v>160</v>
      </c>
      <c r="M10" s="19">
        <f t="shared" si="4"/>
        <v>6</v>
      </c>
      <c r="N10" s="19">
        <v>3</v>
      </c>
      <c r="O10" s="19">
        <v>3</v>
      </c>
    </row>
    <row r="11" spans="1:16" ht="24.95" customHeight="1" x14ac:dyDescent="0.25">
      <c r="A11" s="4" t="s">
        <v>22</v>
      </c>
      <c r="B11" s="2">
        <v>33</v>
      </c>
      <c r="C11" s="19">
        <v>501</v>
      </c>
      <c r="D11" s="19">
        <f t="shared" si="1"/>
        <v>1022</v>
      </c>
      <c r="E11" s="19">
        <v>528</v>
      </c>
      <c r="F11" s="19">
        <v>494</v>
      </c>
      <c r="G11" s="19">
        <f t="shared" si="2"/>
        <v>592</v>
      </c>
      <c r="H11" s="19">
        <v>309</v>
      </c>
      <c r="I11" s="19">
        <v>283</v>
      </c>
      <c r="J11" s="19">
        <f t="shared" si="3"/>
        <v>416</v>
      </c>
      <c r="K11" s="19">
        <v>212</v>
      </c>
      <c r="L11" s="19">
        <v>204</v>
      </c>
      <c r="M11" s="19">
        <f t="shared" si="4"/>
        <v>14</v>
      </c>
      <c r="N11" s="19">
        <v>7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990</v>
      </c>
      <c r="D12" s="19">
        <f t="shared" si="1"/>
        <v>2334</v>
      </c>
      <c r="E12" s="19">
        <v>1219</v>
      </c>
      <c r="F12" s="19">
        <v>1115</v>
      </c>
      <c r="G12" s="19">
        <f t="shared" si="2"/>
        <v>1200</v>
      </c>
      <c r="H12" s="19">
        <v>646</v>
      </c>
      <c r="I12" s="19">
        <v>554</v>
      </c>
      <c r="J12" s="19">
        <f t="shared" si="3"/>
        <v>1108</v>
      </c>
      <c r="K12" s="19">
        <v>562</v>
      </c>
      <c r="L12" s="19">
        <v>546</v>
      </c>
      <c r="M12" s="19">
        <f t="shared" si="4"/>
        <v>26</v>
      </c>
      <c r="N12" s="19">
        <v>11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2022-09-01T06:07:53Z</dcterms:modified>
</cp:coreProperties>
</file>