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15480" windowHeight="8670"/>
  </bookViews>
  <sheets>
    <sheet name="鄉鎮市人口數及原住民數統計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6" i="1" l="1"/>
  <c r="M10" i="1"/>
  <c r="M9" i="1"/>
  <c r="M8" i="1"/>
  <c r="M7" i="1"/>
  <c r="M6" i="1"/>
  <c r="J12" i="1"/>
  <c r="J11" i="1"/>
  <c r="J10" i="1"/>
  <c r="J9" i="1"/>
  <c r="J8" i="1"/>
  <c r="J7" i="1"/>
  <c r="J6" i="1"/>
  <c r="L5" i="1"/>
  <c r="K5" i="1"/>
  <c r="G12" i="1"/>
  <c r="G11" i="1"/>
  <c r="G10" i="1"/>
  <c r="G9" i="1"/>
  <c r="G8" i="1"/>
  <c r="G7" i="1"/>
  <c r="I5" i="1"/>
  <c r="H5" i="1"/>
  <c r="F5" i="1"/>
  <c r="E5" i="1"/>
  <c r="D12" i="1"/>
  <c r="D11" i="1"/>
  <c r="D10" i="1"/>
  <c r="D9" i="1"/>
  <c r="D8" i="1"/>
  <c r="D7" i="1"/>
  <c r="D6" i="1"/>
  <c r="G5" i="1" l="1"/>
  <c r="M5" i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<sst xmlns="http://schemas.openxmlformats.org/spreadsheetml/2006/main" count="33" uniqueCount="24">
  <si>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</si>
  <si>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</si>
  <si>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</si>
  <si>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</si>
  <si>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</si>
  <si>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</si>
  <si>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</si>
  <si>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</si>
  <si>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</si>
  <si>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</si>
  <si>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</si>
  <si>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</si>
  <si>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</si>
  <si>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</si>
  <si>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</si>
  <si>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</si>
  <si>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</si>
  <si>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</si>
  <si>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</si>
  <si>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</si>
  <si>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</si>
  <si>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</si>
  <si>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</si>
  <si>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107年12月東河鄉鎮市人口數及原住民統計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</si>
</sst>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84" zoomScaleNormal="84" workbookViewId="0">
      <selection activeCell="D5" sqref="D5"/>
    </sheetView>
  </sheetViews>
  <sheetFormatPr defaultRowHeight="16.5"/>
  <cols>
    <col min="3" max="15" width="9" style="9"/>
  </cols>
  <sheetData>
    <row r="1" spans="1:16" ht="19.5">
      <c r="A1" s="6" t="s">
        <v>23</v>
      </c>
      <c r="O1" s="9" t="s">
        <v>15</v>
      </c>
    </row>
    <row r="2" spans="1:16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>
      <c r="A5" s="4" t="s">
        <v>13</v>
      </c>
      <c r="B5" s="8">
        <v>215</v>
      </c>
      <c r="C5" s="19">
        <v>3762</v>
      </c>
      <c r="D5" s="19">
        <f t="shared" ref="D5:M5" si="0">SUM(D6:D12)</f>
        <v>8479</v>
      </c>
      <c r="E5" s="19">
        <f t="shared" si="0"/>
        <v>4700</v>
      </c>
      <c r="F5" s="19">
        <f t="shared" si="0"/>
        <v>3779</v>
      </c>
      <c r="G5" s="19">
        <f t="shared" si="0"/>
        <v>4076</v>
      </c>
      <c r="H5" s="19">
        <f t="shared" si="0"/>
        <v>2341</v>
      </c>
      <c r="I5" s="19">
        <f t="shared" si="0"/>
        <v>1735</v>
      </c>
      <c r="J5" s="19">
        <f t="shared" si="0"/>
        <v>4322</v>
      </c>
      <c r="K5" s="19">
        <f t="shared" si="0"/>
        <v>2320</v>
      </c>
      <c r="L5" s="19">
        <f t="shared" si="0"/>
        <v>2002</v>
      </c>
      <c r="M5" s="19">
        <f t="shared" si="0"/>
        <v>81</v>
      </c>
      <c r="N5" s="19">
        <v>39</v>
      </c>
      <c r="O5" s="19">
        <v>42</v>
      </c>
    </row>
    <row r="6" spans="1:16" ht="24.95" customHeight="1">
      <c r="A6" s="4" t="s">
        <v>16</v>
      </c>
      <c r="B6" s="2">
        <v>45</v>
      </c>
      <c r="C6" s="19">
        <v>881</v>
      </c>
      <c r="D6" s="19">
        <f t="shared" ref="D6:D12" si="1">SUM(E6:F6)</f>
        <v>1756</v>
      </c>
      <c r="E6" s="19">
        <v>1105</v>
      </c>
      <c r="F6" s="19">
        <v>651</v>
      </c>
      <c r="G6" s="19">
        <f t="shared" ref="G6:G12" si="2">SUM(H6:I6)</f>
        <v>974</v>
      </c>
      <c r="H6" s="19">
        <v>673</v>
      </c>
      <c r="I6" s="19">
        <v>301</v>
      </c>
      <c r="J6" s="19">
        <f t="shared" ref="J6:J12" si="3">SUM(K6:L6)</f>
        <v>774</v>
      </c>
      <c r="K6" s="19">
        <v>427</v>
      </c>
      <c r="L6" s="19">
        <v>347</v>
      </c>
      <c r="M6" s="19">
        <f t="shared" ref="M6:M10" si="4">SUM(N6:O6)</f>
        <v>8</v>
      </c>
      <c r="N6" s="19">
        <v>5</v>
      </c>
      <c r="O6" s="19">
        <v>3</v>
      </c>
    </row>
    <row r="7" spans="1:16" ht="24.95" customHeight="1">
      <c r="A7" s="4" t="s">
        <v>19</v>
      </c>
      <c r="B7" s="2">
        <v>32</v>
      </c>
      <c r="C7" s="19">
        <v>514</v>
      </c>
      <c r="D7" s="19">
        <f t="shared" si="1"/>
        <v>1328</v>
      </c>
      <c r="E7" s="19">
        <v>714</v>
      </c>
      <c r="F7" s="19">
        <v>614</v>
      </c>
      <c r="G7" s="19">
        <f t="shared" si="2"/>
        <v>476</v>
      </c>
      <c r="H7" s="19">
        <v>251</v>
      </c>
      <c r="I7" s="19">
        <v>225</v>
      </c>
      <c r="J7" s="19">
        <f t="shared" si="3"/>
        <v>843</v>
      </c>
      <c r="K7" s="19">
        <v>458</v>
      </c>
      <c r="L7" s="19">
        <v>385</v>
      </c>
      <c r="M7" s="19">
        <f t="shared" si="4"/>
        <v>9</v>
      </c>
      <c r="N7" s="19">
        <v>5</v>
      </c>
      <c r="O7" s="19">
        <v>4</v>
      </c>
    </row>
    <row r="8" spans="1:16" ht="24.95" customHeight="1">
      <c r="A8" s="4" t="s">
        <v>18</v>
      </c>
      <c r="B8" s="2">
        <v>22</v>
      </c>
      <c r="C8" s="19">
        <v>447</v>
      </c>
      <c r="D8" s="19">
        <f t="shared" si="1"/>
        <v>1100</v>
      </c>
      <c r="E8" s="19">
        <v>595</v>
      </c>
      <c r="F8" s="19">
        <v>505</v>
      </c>
      <c r="G8" s="19">
        <f t="shared" si="2"/>
        <v>332</v>
      </c>
      <c r="H8" s="19">
        <v>186</v>
      </c>
      <c r="I8" s="19">
        <v>146</v>
      </c>
      <c r="J8" s="19">
        <f t="shared" si="3"/>
        <v>750</v>
      </c>
      <c r="K8" s="19">
        <v>400</v>
      </c>
      <c r="L8" s="19">
        <v>350</v>
      </c>
      <c r="M8" s="19">
        <f t="shared" si="4"/>
        <v>18</v>
      </c>
      <c r="N8" s="19">
        <v>9</v>
      </c>
      <c r="O8" s="19">
        <v>9</v>
      </c>
      <c r="P8" s="7"/>
    </row>
    <row r="9" spans="1:16" ht="24.95" customHeight="1">
      <c r="A9" s="4" t="s">
        <v>17</v>
      </c>
      <c r="B9" s="2">
        <v>14</v>
      </c>
      <c r="C9" s="19">
        <v>129</v>
      </c>
      <c r="D9" s="19">
        <f t="shared" si="1"/>
        <v>295</v>
      </c>
      <c r="E9" s="19">
        <v>168</v>
      </c>
      <c r="F9" s="19">
        <v>127</v>
      </c>
      <c r="G9" s="19">
        <f t="shared" si="2"/>
        <v>204</v>
      </c>
      <c r="H9" s="19">
        <v>112</v>
      </c>
      <c r="I9" s="19">
        <v>92</v>
      </c>
      <c r="J9" s="19">
        <f t="shared" si="3"/>
        <v>86</v>
      </c>
      <c r="K9" s="19">
        <v>54</v>
      </c>
      <c r="L9" s="19">
        <v>32</v>
      </c>
      <c r="M9" s="19">
        <f t="shared" si="4"/>
        <v>5</v>
      </c>
      <c r="N9" s="19">
        <v>2</v>
      </c>
      <c r="O9" s="19">
        <v>3</v>
      </c>
    </row>
    <row r="10" spans="1:16" ht="24.95" customHeight="1">
      <c r="A10" s="4" t="s">
        <v>21</v>
      </c>
      <c r="B10" s="2">
        <v>20</v>
      </c>
      <c r="C10" s="19">
        <v>279</v>
      </c>
      <c r="D10" s="19">
        <f t="shared" si="1"/>
        <v>604</v>
      </c>
      <c r="E10" s="19">
        <v>316</v>
      </c>
      <c r="F10" s="19">
        <v>288</v>
      </c>
      <c r="G10" s="19">
        <f t="shared" si="2"/>
        <v>236</v>
      </c>
      <c r="H10" s="19">
        <v>128</v>
      </c>
      <c r="I10" s="19">
        <v>108</v>
      </c>
      <c r="J10" s="19">
        <f t="shared" si="3"/>
        <v>361</v>
      </c>
      <c r="K10" s="19">
        <v>185</v>
      </c>
      <c r="L10" s="19">
        <v>176</v>
      </c>
      <c r="M10" s="19">
        <f t="shared" si="4"/>
        <v>7</v>
      </c>
      <c r="N10" s="19">
        <v>3</v>
      </c>
      <c r="O10" s="19">
        <v>4</v>
      </c>
    </row>
    <row r="11" spans="1:16" ht="24.95" customHeight="1">
      <c r="A11" s="4" t="s">
        <v>22</v>
      </c>
      <c r="B11" s="2">
        <v>33</v>
      </c>
      <c r="C11" s="19">
        <v>503</v>
      </c>
      <c r="D11" s="19">
        <f t="shared" si="1"/>
        <v>1019</v>
      </c>
      <c r="E11" s="19">
        <v>535</v>
      </c>
      <c r="F11" s="19">
        <v>484</v>
      </c>
      <c r="G11" s="19">
        <f t="shared" si="2"/>
        <v>609</v>
      </c>
      <c r="H11" s="19">
        <v>319</v>
      </c>
      <c r="I11" s="19">
        <v>290</v>
      </c>
      <c r="J11" s="19">
        <f t="shared" si="3"/>
        <v>400</v>
      </c>
      <c r="K11" s="19">
        <v>210</v>
      </c>
      <c r="L11" s="19">
        <v>190</v>
      </c>
      <c r="M11" s="19">
        <v>10</v>
      </c>
      <c r="N11" s="19">
        <v>6</v>
      </c>
      <c r="O11" s="19">
        <v>4</v>
      </c>
    </row>
    <row r="12" spans="1:16" ht="24.95" customHeight="1">
      <c r="A12" s="4" t="s">
        <v>20</v>
      </c>
      <c r="B12" s="2">
        <v>49</v>
      </c>
      <c r="C12" s="19">
        <v>1009</v>
      </c>
      <c r="D12" s="19">
        <f t="shared" si="1"/>
        <v>2377</v>
      </c>
      <c r="E12" s="19">
        <v>1267</v>
      </c>
      <c r="F12" s="19">
        <v>1110</v>
      </c>
      <c r="G12" s="19">
        <f t="shared" si="2"/>
        <v>1245</v>
      </c>
      <c r="H12" s="19">
        <v>672</v>
      </c>
      <c r="I12" s="19">
        <v>573</v>
      </c>
      <c r="J12" s="19">
        <f t="shared" si="3"/>
        <v>1108</v>
      </c>
      <c r="K12" s="19">
        <v>586</v>
      </c>
      <c r="L12" s="19">
        <v>522</v>
      </c>
      <c r="M12" s="19">
        <v>24</v>
      </c>
      <c r="N12" s="19">
        <v>9</v>
      </c>
      <c r="O12" s="19">
        <v>15</v>
      </c>
    </row>
    <row r="13" spans="1:16" ht="24.95" customHeight="1">
      <c r="A13" s="4"/>
      <c r="B13" s="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24.95" customHeight="1">
      <c r="A14" s="4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4.95" customHeight="1">
      <c r="A15" s="4"/>
      <c r="B15" s="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6" ht="24.95" customHeight="1">
      <c r="A16" s="4"/>
      <c r="B16" s="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2019-01-02T07:46:46Z</dcterms:modified>
</cp:coreProperties>
</file>