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5480" windowHeight="8670"/>
  </bookViews>
  <sheets>
    <sheet name="鄉鎮市人口數及原住民數統計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L5" i="1"/>
  <c r="K5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M5" i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<sst xmlns="http://schemas.openxmlformats.org/spreadsheetml/2006/main" count="33" uniqueCount="24">
  <si>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</si>
  <si>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</si>
  <si>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</si>
  <si>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</si>
  <si>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</si>
  <si>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</si>
  <si>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</si>
  <si>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</si>
  <si>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</si>
  <si>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</si>
  <si>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</si>
  <si>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</si>
  <si>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</si>
  <si>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</si>
  <si>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</si>
  <si>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</si>
  <si>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</si>
  <si>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</si>
  <si>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</si>
  <si>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</si>
  <si>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</si>
  <si>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</si>
  <si>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</si>
  <si>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107年8月東河鄉鎮市人口數及原住民統計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</si>
</sst>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R10" sqref="R10"/>
    </sheetView>
  </sheetViews>
  <sheetFormatPr defaultRowHeight="16.5" x14ac:dyDescent="0.25"/>
  <cols>
    <col min="3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3752</v>
      </c>
      <c r="D5" s="19">
        <f t="shared" ref="D5:M5" si="0">SUM(D6:D12)</f>
        <v>8516</v>
      </c>
      <c r="E5" s="19">
        <f t="shared" si="0"/>
        <v>4716</v>
      </c>
      <c r="F5" s="19">
        <f t="shared" si="0"/>
        <v>3800</v>
      </c>
      <c r="G5" s="19">
        <f t="shared" si="0"/>
        <v>4095</v>
      </c>
      <c r="H5" s="19">
        <f t="shared" si="0"/>
        <v>2344</v>
      </c>
      <c r="I5" s="19">
        <f t="shared" si="0"/>
        <v>1751</v>
      </c>
      <c r="J5" s="19">
        <f t="shared" si="0"/>
        <v>4341</v>
      </c>
      <c r="K5" s="19">
        <f t="shared" si="0"/>
        <v>2334</v>
      </c>
      <c r="L5" s="19">
        <f t="shared" si="0"/>
        <v>2007</v>
      </c>
      <c r="M5" s="19">
        <f t="shared" si="0"/>
        <v>80</v>
      </c>
      <c r="N5" s="19">
        <v>38</v>
      </c>
      <c r="O5" s="19">
        <v>42</v>
      </c>
    </row>
    <row r="6" spans="1:16" ht="24.95" customHeight="1" x14ac:dyDescent="0.25">
      <c r="A6" s="4" t="s">
        <v>16</v>
      </c>
      <c r="B6" s="2">
        <v>45</v>
      </c>
      <c r="C6" s="19">
        <v>867</v>
      </c>
      <c r="D6" s="19">
        <f t="shared" ref="D6:D12" si="1">SUM(E6:F6)</f>
        <v>1745</v>
      </c>
      <c r="E6" s="19">
        <v>1092</v>
      </c>
      <c r="F6" s="19">
        <v>653</v>
      </c>
      <c r="G6" s="19">
        <f t="shared" ref="G6:G12" si="2">SUM(H6:I6)</f>
        <v>960</v>
      </c>
      <c r="H6" s="19">
        <v>661</v>
      </c>
      <c r="I6" s="19">
        <v>299</v>
      </c>
      <c r="J6" s="19">
        <f t="shared" ref="J6:J12" si="3">SUM(K6:L6)</f>
        <v>777</v>
      </c>
      <c r="K6" s="19">
        <v>426</v>
      </c>
      <c r="L6" s="19">
        <v>351</v>
      </c>
      <c r="M6" s="19">
        <f t="shared" ref="M6:M10" si="4">SUM(N6:O6)</f>
        <v>8</v>
      </c>
      <c r="N6" s="19">
        <v>5</v>
      </c>
      <c r="O6" s="19">
        <v>3</v>
      </c>
    </row>
    <row r="7" spans="1:16" ht="24.95" customHeight="1" x14ac:dyDescent="0.25">
      <c r="A7" s="4" t="s">
        <v>19</v>
      </c>
      <c r="B7" s="2">
        <v>32</v>
      </c>
      <c r="C7" s="19">
        <v>515</v>
      </c>
      <c r="D7" s="19">
        <f t="shared" si="1"/>
        <v>1350</v>
      </c>
      <c r="E7" s="19">
        <v>725</v>
      </c>
      <c r="F7" s="19">
        <v>625</v>
      </c>
      <c r="G7" s="19">
        <f t="shared" si="2"/>
        <v>489</v>
      </c>
      <c r="H7" s="19">
        <v>257</v>
      </c>
      <c r="I7" s="19">
        <v>232</v>
      </c>
      <c r="J7" s="19">
        <f t="shared" si="3"/>
        <v>851</v>
      </c>
      <c r="K7" s="19">
        <v>463</v>
      </c>
      <c r="L7" s="19">
        <v>388</v>
      </c>
      <c r="M7" s="19">
        <f t="shared" si="4"/>
        <v>10</v>
      </c>
      <c r="N7" s="19">
        <v>5</v>
      </c>
      <c r="O7" s="19">
        <v>5</v>
      </c>
    </row>
    <row r="8" spans="1:16" ht="24.95" customHeight="1" x14ac:dyDescent="0.25">
      <c r="A8" s="4" t="s">
        <v>18</v>
      </c>
      <c r="B8" s="2">
        <v>22</v>
      </c>
      <c r="C8" s="19">
        <v>452</v>
      </c>
      <c r="D8" s="19">
        <f t="shared" si="1"/>
        <v>1109</v>
      </c>
      <c r="E8" s="19">
        <v>600</v>
      </c>
      <c r="F8" s="19">
        <v>509</v>
      </c>
      <c r="G8" s="19">
        <f t="shared" si="2"/>
        <v>335</v>
      </c>
      <c r="H8" s="19">
        <v>189</v>
      </c>
      <c r="I8" s="19">
        <v>146</v>
      </c>
      <c r="J8" s="19">
        <f t="shared" si="3"/>
        <v>757</v>
      </c>
      <c r="K8" s="19">
        <v>403</v>
      </c>
      <c r="L8" s="19">
        <v>354</v>
      </c>
      <c r="M8" s="19">
        <f t="shared" si="4"/>
        <v>17</v>
      </c>
      <c r="N8" s="19">
        <v>8</v>
      </c>
      <c r="O8" s="19">
        <v>9</v>
      </c>
      <c r="P8" s="7"/>
    </row>
    <row r="9" spans="1:16" ht="24.95" customHeight="1" x14ac:dyDescent="0.25">
      <c r="A9" s="4" t="s">
        <v>17</v>
      </c>
      <c r="B9" s="2">
        <v>14</v>
      </c>
      <c r="C9" s="19">
        <v>129</v>
      </c>
      <c r="D9" s="19">
        <f t="shared" si="1"/>
        <v>299</v>
      </c>
      <c r="E9" s="19">
        <v>169</v>
      </c>
      <c r="F9" s="19">
        <v>130</v>
      </c>
      <c r="G9" s="19">
        <f t="shared" si="2"/>
        <v>207</v>
      </c>
      <c r="H9" s="19">
        <v>113</v>
      </c>
      <c r="I9" s="19">
        <v>94</v>
      </c>
      <c r="J9" s="19">
        <f t="shared" si="3"/>
        <v>87</v>
      </c>
      <c r="K9" s="19">
        <v>54</v>
      </c>
      <c r="L9" s="19">
        <v>33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279</v>
      </c>
      <c r="D10" s="19">
        <f t="shared" si="1"/>
        <v>599</v>
      </c>
      <c r="E10" s="19">
        <v>317</v>
      </c>
      <c r="F10" s="19">
        <v>282</v>
      </c>
      <c r="G10" s="19">
        <f t="shared" si="2"/>
        <v>235</v>
      </c>
      <c r="H10" s="19">
        <v>128</v>
      </c>
      <c r="I10" s="19">
        <v>107</v>
      </c>
      <c r="J10" s="19">
        <f t="shared" si="3"/>
        <v>359</v>
      </c>
      <c r="K10" s="19">
        <v>186</v>
      </c>
      <c r="L10" s="19">
        <v>173</v>
      </c>
      <c r="M10" s="19">
        <f t="shared" si="4"/>
        <v>5</v>
      </c>
      <c r="N10" s="19">
        <v>3</v>
      </c>
      <c r="O10" s="19">
        <v>2</v>
      </c>
    </row>
    <row r="11" spans="1:16" ht="24.95" customHeight="1" x14ac:dyDescent="0.25">
      <c r="A11" s="4" t="s">
        <v>22</v>
      </c>
      <c r="B11" s="2">
        <v>33</v>
      </c>
      <c r="C11" s="19">
        <v>503</v>
      </c>
      <c r="D11" s="19">
        <f t="shared" si="1"/>
        <v>1029</v>
      </c>
      <c r="E11" s="19">
        <v>538</v>
      </c>
      <c r="F11" s="19">
        <v>491</v>
      </c>
      <c r="G11" s="19">
        <f t="shared" si="2"/>
        <v>615</v>
      </c>
      <c r="H11" s="19">
        <v>321</v>
      </c>
      <c r="I11" s="19">
        <v>294</v>
      </c>
      <c r="J11" s="19">
        <f t="shared" si="3"/>
        <v>402</v>
      </c>
      <c r="K11" s="19">
        <v>211</v>
      </c>
      <c r="L11" s="19">
        <v>191</v>
      </c>
      <c r="M11" s="19">
        <v>12</v>
      </c>
      <c r="N11" s="19">
        <v>6</v>
      </c>
      <c r="O11" s="19">
        <v>6</v>
      </c>
    </row>
    <row r="12" spans="1:16" ht="24.95" customHeight="1" x14ac:dyDescent="0.25">
      <c r="A12" s="4" t="s">
        <v>20</v>
      </c>
      <c r="B12" s="2">
        <v>49</v>
      </c>
      <c r="C12" s="19">
        <v>1007</v>
      </c>
      <c r="D12" s="19">
        <f t="shared" si="1"/>
        <v>2385</v>
      </c>
      <c r="E12" s="19">
        <v>1275</v>
      </c>
      <c r="F12" s="19">
        <v>1110</v>
      </c>
      <c r="G12" s="19">
        <f t="shared" si="2"/>
        <v>1254</v>
      </c>
      <c r="H12" s="19">
        <v>675</v>
      </c>
      <c r="I12" s="19">
        <v>579</v>
      </c>
      <c r="J12" s="19">
        <f t="shared" si="3"/>
        <v>1108</v>
      </c>
      <c r="K12" s="19">
        <v>591</v>
      </c>
      <c r="L12" s="19">
        <v>517</v>
      </c>
      <c r="M12" s="19">
        <v>23</v>
      </c>
      <c r="N12" s="19">
        <v>9</v>
      </c>
      <c r="O12" s="19">
        <v>14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2018-09-03T09:09:06Z</dcterms:modified>
</cp:coreProperties>
</file>